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a de Preços" sheetId="1" r:id="rId4"/>
    <sheet state="visible" name="Cálculo de Custos" sheetId="2" r:id="rId5"/>
  </sheets>
  <definedNames/>
  <calcPr/>
  <extLst>
    <ext uri="GoogleSheetsCustomDataVersion2">
      <go:sheetsCustomData xmlns:go="http://customooxmlschemas.google.com/" r:id="rId6" roundtripDataChecksum="DzM58SfPb/UNrnLV67tbL/jYRgIsfbWvpJXwhmf5ppM="/>
    </ext>
  </extLst>
</workbook>
</file>

<file path=xl/sharedStrings.xml><?xml version="1.0" encoding="utf-8"?>
<sst xmlns="http://schemas.openxmlformats.org/spreadsheetml/2006/main" count="175" uniqueCount="79">
  <si>
    <t>PRODUTO</t>
  </si>
  <si>
    <t>Unid.</t>
  </si>
  <si>
    <t>Valor</t>
  </si>
  <si>
    <t>Embalagem</t>
  </si>
  <si>
    <t>Unid</t>
  </si>
  <si>
    <t>Etiquetas Composição e Tag</t>
  </si>
  <si>
    <t>Tranporte/Frete Sutiã</t>
  </si>
  <si>
    <t>PARA USAR A TABELA VOCÊ PRECISA IR EM:</t>
  </si>
  <si>
    <t>Transporte/Frete Calcinha</t>
  </si>
  <si>
    <t>1º ARQUIVO</t>
  </si>
  <si>
    <t>Linha</t>
  </si>
  <si>
    <t>2º FAZER UMA CÓPIA</t>
  </si>
  <si>
    <t>Alça 10</t>
  </si>
  <si>
    <t>Metro</t>
  </si>
  <si>
    <t>APÓS USAR A CÓPIA PARA FAZER AS EDIÇÕES</t>
  </si>
  <si>
    <t>Alça 13</t>
  </si>
  <si>
    <t>Alça 18</t>
  </si>
  <si>
    <t>Bojo (P ao GG)</t>
  </si>
  <si>
    <t>Par</t>
  </si>
  <si>
    <t>Bojo Plus</t>
  </si>
  <si>
    <t>Elástico Primavera</t>
  </si>
  <si>
    <t>Fecho pequeno</t>
  </si>
  <si>
    <t>Fecho plus</t>
  </si>
  <si>
    <t>Laço pequeno (calcinha)</t>
  </si>
  <si>
    <t>Laço médio (sutiã)</t>
  </si>
  <si>
    <t>Regulador 10</t>
  </si>
  <si>
    <t>Jogo</t>
  </si>
  <si>
    <t>Regulador 13</t>
  </si>
  <si>
    <t>Regulador 18</t>
  </si>
  <si>
    <t>Suporte/Aro (P ao GG)</t>
  </si>
  <si>
    <t>Suporte/Aro (Plus)</t>
  </si>
  <si>
    <t>Viés para Suporte (taquara)</t>
  </si>
  <si>
    <t>Viés mexicano</t>
  </si>
  <si>
    <t>Microfibra</t>
  </si>
  <si>
    <t>Coton</t>
  </si>
  <si>
    <t>Tule Bordado</t>
  </si>
  <si>
    <t>Renda</t>
  </si>
  <si>
    <t>Strass</t>
  </si>
  <si>
    <t>Fundo malha algodão (tamanhos pequenos)</t>
  </si>
  <si>
    <t>Fundo malha algodão (PLUS SIZE)</t>
  </si>
  <si>
    <t>Forro malha algodão Sutiã</t>
  </si>
  <si>
    <t>Forro malha cueca</t>
  </si>
  <si>
    <t>Barbatana</t>
  </si>
  <si>
    <t>Elástico Cintura Cueca Masculina</t>
  </si>
  <si>
    <t>Elástico Cintura Cueca Feminina</t>
  </si>
  <si>
    <t>Elástico 3cm (Jaraguá)</t>
  </si>
  <si>
    <t>Elástico 2cm (Jaraguá)</t>
  </si>
  <si>
    <t>Elástico 8mm (Jaraguá)</t>
  </si>
  <si>
    <t>Luz</t>
  </si>
  <si>
    <t>Outros</t>
  </si>
  <si>
    <t>CALCINHA</t>
  </si>
  <si>
    <t>CALCINHA PLUS SIZE</t>
  </si>
  <si>
    <t>CUECA BOX</t>
  </si>
  <si>
    <t>Produto</t>
  </si>
  <si>
    <t>Quant.</t>
  </si>
  <si>
    <t>Malha p/ forro (cueca)</t>
  </si>
  <si>
    <t>Viés Mexicano</t>
  </si>
  <si>
    <t>Elástico Cintura</t>
  </si>
  <si>
    <t>Malha p/ forro</t>
  </si>
  <si>
    <t>Lacinho</t>
  </si>
  <si>
    <t>Transporte</t>
  </si>
  <si>
    <t>Etiquetas</t>
  </si>
  <si>
    <t>CUSTO TOTAL</t>
  </si>
  <si>
    <t xml:space="preserve">SUTIÃ </t>
  </si>
  <si>
    <t>SUTIÃ PLUS SIZE</t>
  </si>
  <si>
    <t>Aviamentos</t>
  </si>
  <si>
    <t>Qt.</t>
  </si>
  <si>
    <t>Bojo</t>
  </si>
  <si>
    <t>Suporte (Aro)</t>
  </si>
  <si>
    <t>Viés elástico (mexicano)</t>
  </si>
  <si>
    <t>Viés para suporte (taquara)</t>
  </si>
  <si>
    <t>Fecho</t>
  </si>
  <si>
    <t>Fecho Plus</t>
  </si>
  <si>
    <t>Laço médio</t>
  </si>
  <si>
    <t>Elástico primavera</t>
  </si>
  <si>
    <t>Elástico Jaraguá 2</t>
  </si>
  <si>
    <t>Malha para forro</t>
  </si>
  <si>
    <t>Elástico Jaraguá 3</t>
  </si>
  <si>
    <t>Malha forro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</si>
</sst>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-&quot;R$&quot;\ * #,##0.00_-;\-&quot;R$&quot;\ * #,##0.00_-;_-&quot;R$&quot;\ * &quot;-&quot;??_-;_-@"/>
    <numFmt numFmtId="165" formatCode="_(&quot;R$ &quot;* #,##0.00_);_(&quot;R$ &quot;* \(#,##0.00\);_(&quot;R$ &quot;* &quot;-&quot;??_);_(@_)"/>
    <numFmt numFmtId="166" formatCode="_(&quot;R$ &quot;* #,##0.000_);_(&quot;R$ &quot;* \(#,##0.000\);_(&quot;R$ &quot;* &quot;-&quot;??_);_(@_)"/>
  </numFmts>
  <fonts count="12">
    <font>
      <sz val="11.0"/>
      <color theme="1"/>
      <name val="Calibri"/>
      <scheme val="minor"/>
    </font>
    <font>
      <b/>
      <sz val="14.0"/>
      <color theme="1"/>
      <name val="Calibri"/>
    </font>
    <font>
      <sz val="11.0"/>
      <color theme="1"/>
      <name val="Calibri"/>
    </font>
    <font>
      <sz val="14.0"/>
      <color theme="1"/>
      <name val="Calibri"/>
    </font>
    <font>
      <b/>
      <sz val="14.0"/>
      <color rgb="FFFF0000"/>
      <name val="Calibri"/>
    </font>
    <font>
      <b/>
      <sz val="14.0"/>
      <color theme="1"/>
      <name val="Arial"/>
    </font>
    <font/>
    <font>
      <sz val="13.0"/>
      <color theme="1"/>
      <name val="Arial"/>
    </font>
    <font>
      <sz val="14.0"/>
      <color theme="1"/>
      <name val="Arial"/>
    </font>
    <font>
      <b/>
      <sz val="13.0"/>
      <color rgb="FFFF00FF"/>
      <name val="Arial"/>
    </font>
    <font>
      <sz val="14.0"/>
      <color rgb="FFFF00FF"/>
      <name val="Arial"/>
    </font>
    <font>
      <b/>
      <sz val="14.0"/>
      <color rgb="FFFF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CC99FF"/>
        <bgColor rgb="FFCC99FF"/>
      </patternFill>
    </fill>
    <fill>
      <patternFill patternType="solid">
        <fgColor rgb="FFDEEAF6"/>
        <bgColor rgb="FFDEEAF6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3" numFmtId="0" xfId="0" applyBorder="1" applyFont="1"/>
    <xf borderId="1" fillId="0" fontId="3" numFmtId="0" xfId="0" applyAlignment="1" applyBorder="1" applyFont="1">
      <alignment horizontal="center"/>
    </xf>
    <xf borderId="1" fillId="0" fontId="3" numFmtId="164" xfId="0" applyAlignment="1" applyBorder="1" applyFont="1" applyNumberFormat="1">
      <alignment horizontal="center"/>
    </xf>
    <xf borderId="0" fillId="0" fontId="4" numFmtId="0" xfId="0" applyAlignment="1" applyFont="1">
      <alignment horizontal="center" readingOrder="0"/>
    </xf>
    <xf borderId="2" fillId="3" fontId="5" numFmtId="0" xfId="0" applyAlignment="1" applyBorder="1" applyFill="1" applyFont="1">
      <alignment horizontal="center"/>
    </xf>
    <xf borderId="3" fillId="0" fontId="6" numFmtId="0" xfId="0" applyBorder="1" applyFont="1"/>
    <xf borderId="4" fillId="0" fontId="6" numFmtId="0" xfId="0" applyBorder="1" applyFont="1"/>
    <xf borderId="5" fillId="4" fontId="5" numFmtId="0" xfId="0" applyAlignment="1" applyBorder="1" applyFill="1" applyFont="1">
      <alignment horizontal="center"/>
    </xf>
    <xf borderId="6" fillId="4" fontId="5" numFmtId="0" xfId="0" applyAlignment="1" applyBorder="1" applyFont="1">
      <alignment horizontal="center"/>
    </xf>
    <xf borderId="7" fillId="4" fontId="5" numFmtId="0" xfId="0" applyAlignment="1" applyBorder="1" applyFont="1">
      <alignment horizontal="center"/>
    </xf>
    <xf borderId="1" fillId="0" fontId="7" numFmtId="0" xfId="0" applyBorder="1" applyFont="1"/>
    <xf borderId="1" fillId="0" fontId="8" numFmtId="0" xfId="0" applyAlignment="1" applyBorder="1" applyFont="1">
      <alignment horizontal="center"/>
    </xf>
    <xf borderId="1" fillId="0" fontId="8" numFmtId="165" xfId="0" applyBorder="1" applyFont="1" applyNumberFormat="1"/>
    <xf borderId="1" fillId="0" fontId="8" numFmtId="166" xfId="0" applyAlignment="1" applyBorder="1" applyFont="1" applyNumberFormat="1">
      <alignment horizontal="left"/>
    </xf>
    <xf borderId="2" fillId="0" fontId="9" numFmtId="0" xfId="0" applyAlignment="1" applyBorder="1" applyFont="1">
      <alignment horizontal="center"/>
    </xf>
    <xf borderId="1" fillId="0" fontId="10" numFmtId="0" xfId="0" applyBorder="1" applyFont="1"/>
    <xf borderId="1" fillId="0" fontId="11" numFmtId="165" xfId="0" applyAlignment="1" applyBorder="1" applyFont="1" applyNumberFormat="1">
      <alignment horizontal="left"/>
    </xf>
    <xf borderId="1" fillId="0" fontId="8" numFmtId="165" xfId="0" applyAlignment="1" applyBorder="1" applyFont="1" applyNumberFormat="1">
      <alignment horizontal="left"/>
    </xf>
    <xf borderId="2" fillId="0" fontId="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9.43"/>
    <col customWidth="1" min="2" max="2" width="10.43"/>
    <col customWidth="1" min="3" max="3" width="14.43"/>
    <col customWidth="1" min="4" max="4" width="9.14"/>
    <col customWidth="1" min="5" max="5" width="71.0"/>
    <col customWidth="1" min="6" max="6" width="9.14"/>
    <col customWidth="1" min="7" max="26" width="8.71"/>
  </cols>
  <sheetData>
    <row r="1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3</v>
      </c>
      <c r="B2" s="4" t="s">
        <v>4</v>
      </c>
      <c r="C2" s="5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5</v>
      </c>
      <c r="B3" s="4"/>
      <c r="C3" s="5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 t="s">
        <v>6</v>
      </c>
      <c r="B4" s="4"/>
      <c r="C4" s="5"/>
      <c r="D4" s="2"/>
      <c r="E4" s="6" t="s">
        <v>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 t="s">
        <v>8</v>
      </c>
      <c r="B5" s="4"/>
      <c r="C5" s="5"/>
      <c r="D5" s="2"/>
      <c r="E5" s="6" t="s">
        <v>9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 t="s">
        <v>10</v>
      </c>
      <c r="B6" s="4"/>
      <c r="C6" s="5"/>
      <c r="D6" s="2"/>
      <c r="E6" s="6" t="s">
        <v>11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 t="s">
        <v>12</v>
      </c>
      <c r="B7" s="4" t="s">
        <v>13</v>
      </c>
      <c r="C7" s="5"/>
      <c r="D7" s="2"/>
      <c r="E7" s="6" t="s">
        <v>14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 t="s">
        <v>15</v>
      </c>
      <c r="B8" s="4" t="s">
        <v>13</v>
      </c>
      <c r="C8" s="5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3" t="s">
        <v>16</v>
      </c>
      <c r="B9" s="4" t="s">
        <v>13</v>
      </c>
      <c r="C9" s="5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3" t="s">
        <v>17</v>
      </c>
      <c r="B10" s="4" t="s">
        <v>18</v>
      </c>
      <c r="C10" s="5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3" t="s">
        <v>19</v>
      </c>
      <c r="B11" s="4" t="s">
        <v>18</v>
      </c>
      <c r="C11" s="5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3" t="s">
        <v>20</v>
      </c>
      <c r="B12" s="4" t="s">
        <v>13</v>
      </c>
      <c r="C12" s="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3" t="s">
        <v>21</v>
      </c>
      <c r="B13" s="4" t="s">
        <v>4</v>
      </c>
      <c r="C13" s="5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3" t="s">
        <v>22</v>
      </c>
      <c r="B14" s="4" t="s">
        <v>4</v>
      </c>
      <c r="C14" s="5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3" t="s">
        <v>23</v>
      </c>
      <c r="B15" s="4" t="s">
        <v>4</v>
      </c>
      <c r="C15" s="5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3" t="s">
        <v>24</v>
      </c>
      <c r="B16" s="4" t="s">
        <v>4</v>
      </c>
      <c r="C16" s="5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3" t="s">
        <v>25</v>
      </c>
      <c r="B17" s="4" t="s">
        <v>26</v>
      </c>
      <c r="C17" s="5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3" t="s">
        <v>27</v>
      </c>
      <c r="B18" s="4" t="s">
        <v>26</v>
      </c>
      <c r="C18" s="5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3" t="s">
        <v>28</v>
      </c>
      <c r="B19" s="4" t="s">
        <v>26</v>
      </c>
      <c r="C19" s="5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3" t="s">
        <v>29</v>
      </c>
      <c r="B20" s="4" t="s">
        <v>18</v>
      </c>
      <c r="C20" s="5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3" t="s">
        <v>30</v>
      </c>
      <c r="B21" s="4" t="s">
        <v>18</v>
      </c>
      <c r="C21" s="5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3" t="s">
        <v>31</v>
      </c>
      <c r="B22" s="4" t="s">
        <v>13</v>
      </c>
      <c r="C22" s="5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3" t="s">
        <v>32</v>
      </c>
      <c r="B23" s="4" t="s">
        <v>13</v>
      </c>
      <c r="C23" s="5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3" t="s">
        <v>33</v>
      </c>
      <c r="B24" s="4" t="s">
        <v>13</v>
      </c>
      <c r="C24" s="5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3" t="s">
        <v>34</v>
      </c>
      <c r="B25" s="4" t="s">
        <v>13</v>
      </c>
      <c r="C25" s="5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3" t="s">
        <v>35</v>
      </c>
      <c r="B26" s="4" t="s">
        <v>13</v>
      </c>
      <c r="C26" s="5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3" t="s">
        <v>36</v>
      </c>
      <c r="B27" s="4" t="s">
        <v>13</v>
      </c>
      <c r="C27" s="5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3" t="s">
        <v>37</v>
      </c>
      <c r="B28" s="4" t="s">
        <v>4</v>
      </c>
      <c r="C28" s="5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3" t="s">
        <v>38</v>
      </c>
      <c r="B29" s="4"/>
      <c r="C29" s="5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3" t="s">
        <v>39</v>
      </c>
      <c r="B30" s="4"/>
      <c r="C30" s="5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3" t="s">
        <v>40</v>
      </c>
      <c r="B31" s="4"/>
      <c r="C31" s="5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3" t="s">
        <v>41</v>
      </c>
      <c r="B32" s="4"/>
      <c r="C32" s="5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3" t="s">
        <v>42</v>
      </c>
      <c r="B33" s="4" t="s">
        <v>4</v>
      </c>
      <c r="C33" s="5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3" t="s">
        <v>43</v>
      </c>
      <c r="B34" s="4" t="s">
        <v>13</v>
      </c>
      <c r="C34" s="5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3" t="s">
        <v>44</v>
      </c>
      <c r="B35" s="4" t="s">
        <v>13</v>
      </c>
      <c r="C35" s="5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3" t="s">
        <v>45</v>
      </c>
      <c r="B36" s="4" t="s">
        <v>13</v>
      </c>
      <c r="C36" s="5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3" t="s">
        <v>46</v>
      </c>
      <c r="B37" s="4" t="s">
        <v>13</v>
      </c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3" t="s">
        <v>47</v>
      </c>
      <c r="B38" s="4" t="s">
        <v>13</v>
      </c>
      <c r="C38" s="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3" t="s">
        <v>48</v>
      </c>
      <c r="B39" s="4"/>
      <c r="C39" s="5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3" t="s">
        <v>49</v>
      </c>
      <c r="B40" s="4"/>
      <c r="C40" s="5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3"/>
      <c r="B41" s="4"/>
      <c r="C41" s="5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0.71"/>
    <col customWidth="1" min="2" max="2" width="11.71"/>
    <col customWidth="1" min="3" max="3" width="16.71"/>
    <col customWidth="1" min="4" max="4" width="6.86"/>
    <col customWidth="1" min="5" max="5" width="30.71"/>
    <col customWidth="1" min="6" max="6" width="11.71"/>
    <col customWidth="1" min="7" max="7" width="16.71"/>
    <col customWidth="1" min="8" max="8" width="6.86"/>
    <col customWidth="1" min="9" max="9" width="24.71"/>
    <col customWidth="1" min="10" max="10" width="11.71"/>
    <col customWidth="1" min="11" max="11" width="16.71"/>
    <col customWidth="1" min="12" max="26" width="8.71"/>
  </cols>
  <sheetData>
    <row r="1">
      <c r="A1" s="7" t="s">
        <v>50</v>
      </c>
      <c r="B1" s="8"/>
      <c r="C1" s="9"/>
      <c r="D1" s="2"/>
      <c r="E1" s="7" t="s">
        <v>51</v>
      </c>
      <c r="F1" s="8"/>
      <c r="G1" s="9"/>
      <c r="H1" s="2"/>
      <c r="I1" s="7" t="s">
        <v>52</v>
      </c>
      <c r="J1" s="8"/>
      <c r="K1" s="9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53</v>
      </c>
      <c r="B2" s="11" t="s">
        <v>54</v>
      </c>
      <c r="C2" s="12" t="s">
        <v>2</v>
      </c>
      <c r="D2" s="2"/>
      <c r="E2" s="10" t="s">
        <v>53</v>
      </c>
      <c r="F2" s="11" t="s">
        <v>54</v>
      </c>
      <c r="G2" s="12" t="s">
        <v>2</v>
      </c>
      <c r="H2" s="2"/>
      <c r="I2" s="10" t="s">
        <v>53</v>
      </c>
      <c r="J2" s="11" t="s">
        <v>54</v>
      </c>
      <c r="K2" s="12" t="s">
        <v>2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13" t="s">
        <v>33</v>
      </c>
      <c r="B3" s="14"/>
      <c r="C3" s="15">
        <f>B3*'Tabela de Preços'!C24</f>
        <v>0</v>
      </c>
      <c r="D3" s="2"/>
      <c r="E3" s="13" t="s">
        <v>33</v>
      </c>
      <c r="F3" s="14"/>
      <c r="G3" s="15">
        <f>F3*'Tabela de Preços'!C24</f>
        <v>0</v>
      </c>
      <c r="H3" s="2"/>
      <c r="I3" s="13" t="s">
        <v>33</v>
      </c>
      <c r="J3" s="14"/>
      <c r="K3" s="15">
        <f>J3*'Tabela de Preços'!C24</f>
        <v>0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13" t="s">
        <v>34</v>
      </c>
      <c r="B4" s="14"/>
      <c r="C4" s="15">
        <f>B4*'Tabela de Preços'!C25</f>
        <v>0</v>
      </c>
      <c r="D4" s="2"/>
      <c r="E4" s="13" t="s">
        <v>34</v>
      </c>
      <c r="F4" s="14"/>
      <c r="G4" s="15">
        <f>F4*'Tabela de Preços'!C25</f>
        <v>0</v>
      </c>
      <c r="H4" s="2"/>
      <c r="I4" s="13" t="s">
        <v>34</v>
      </c>
      <c r="J4" s="14"/>
      <c r="K4" s="15">
        <f>J4*'Tabela de Preços'!C25</f>
        <v>0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13" t="s">
        <v>36</v>
      </c>
      <c r="B5" s="14"/>
      <c r="C5" s="15">
        <f>B5*'Tabela de Preços'!C27</f>
        <v>0</v>
      </c>
      <c r="D5" s="2"/>
      <c r="E5" s="13" t="s">
        <v>36</v>
      </c>
      <c r="F5" s="14"/>
      <c r="G5" s="15">
        <f>F5*'Tabela de Preços'!C27</f>
        <v>0</v>
      </c>
      <c r="H5" s="2"/>
      <c r="I5" s="13" t="s">
        <v>55</v>
      </c>
      <c r="J5" s="14"/>
      <c r="K5" s="15">
        <f>J5*'Tabela de Preços'!C32</f>
        <v>0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13" t="s">
        <v>56</v>
      </c>
      <c r="B6" s="14"/>
      <c r="C6" s="15">
        <f>B6*'Tabela de Preços'!C23</f>
        <v>0</v>
      </c>
      <c r="D6" s="2"/>
      <c r="E6" s="13" t="s">
        <v>56</v>
      </c>
      <c r="F6" s="14"/>
      <c r="G6" s="15">
        <f>F6*'Tabela de Preços'!C23</f>
        <v>0</v>
      </c>
      <c r="H6" s="2"/>
      <c r="I6" s="13" t="s">
        <v>57</v>
      </c>
      <c r="J6" s="14"/>
      <c r="K6" s="15">
        <f>J6*'Tabela de Preços'!C34</f>
        <v>0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13" t="s">
        <v>58</v>
      </c>
      <c r="B7" s="14"/>
      <c r="C7" s="15">
        <f>B7*'Tabela de Preços'!C29</f>
        <v>0</v>
      </c>
      <c r="D7" s="2"/>
      <c r="E7" s="13" t="s">
        <v>58</v>
      </c>
      <c r="F7" s="14"/>
      <c r="G7" s="15">
        <f>F7*'Tabela de Preços'!C30</f>
        <v>0</v>
      </c>
      <c r="H7" s="2"/>
      <c r="I7" s="13" t="s">
        <v>10</v>
      </c>
      <c r="J7" s="14"/>
      <c r="K7" s="15">
        <f>J7*'Tabela de Preços'!C6</f>
        <v>0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13" t="s">
        <v>59</v>
      </c>
      <c r="B8" s="14"/>
      <c r="C8" s="15">
        <f>B8*'Tabela de Preços'!C15</f>
        <v>0</v>
      </c>
      <c r="D8" s="2"/>
      <c r="E8" s="13" t="s">
        <v>59</v>
      </c>
      <c r="F8" s="14"/>
      <c r="G8" s="15">
        <f>F8*'Tabela de Preços'!C15</f>
        <v>0</v>
      </c>
      <c r="H8" s="2"/>
      <c r="I8" s="13" t="s">
        <v>60</v>
      </c>
      <c r="J8" s="14"/>
      <c r="K8" s="15">
        <f>J8*'Tabela de Preços'!C5</f>
        <v>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3" t="s">
        <v>10</v>
      </c>
      <c r="B9" s="14"/>
      <c r="C9" s="15">
        <f>B9*'Tabela de Preços'!C6</f>
        <v>0</v>
      </c>
      <c r="D9" s="2"/>
      <c r="E9" s="13" t="s">
        <v>10</v>
      </c>
      <c r="F9" s="14"/>
      <c r="G9" s="15">
        <f>F9*'Tabela de Preços'!C6</f>
        <v>0</v>
      </c>
      <c r="H9" s="2"/>
      <c r="I9" s="13" t="s">
        <v>61</v>
      </c>
      <c r="J9" s="14"/>
      <c r="K9" s="15">
        <f>J9*'Tabela de Preços'!C3</f>
        <v>0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3" t="s">
        <v>60</v>
      </c>
      <c r="B10" s="14"/>
      <c r="C10" s="15">
        <f>B10*'Tabela de Preços'!C5</f>
        <v>0</v>
      </c>
      <c r="D10" s="2"/>
      <c r="E10" s="13" t="s">
        <v>60</v>
      </c>
      <c r="F10" s="14"/>
      <c r="G10" s="15">
        <f>F10*'Tabela de Preços'!C5</f>
        <v>0</v>
      </c>
      <c r="H10" s="2"/>
      <c r="I10" s="13" t="s">
        <v>3</v>
      </c>
      <c r="J10" s="14"/>
      <c r="K10" s="15">
        <f>J10*'Tabela de Preços'!C2</f>
        <v>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3" t="s">
        <v>61</v>
      </c>
      <c r="B11" s="14"/>
      <c r="C11" s="15">
        <f>B11*'Tabela de Preços'!C3</f>
        <v>0</v>
      </c>
      <c r="D11" s="2"/>
      <c r="E11" s="13" t="s">
        <v>61</v>
      </c>
      <c r="F11" s="14"/>
      <c r="G11" s="15">
        <f>F11*'Tabela de Preços'!C3</f>
        <v>0</v>
      </c>
      <c r="H11" s="2"/>
      <c r="I11" s="13" t="s">
        <v>48</v>
      </c>
      <c r="J11" s="14"/>
      <c r="K11" s="15">
        <f>J11*'Tabela de Preços'!C39</f>
        <v>0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13" t="s">
        <v>3</v>
      </c>
      <c r="B12" s="14"/>
      <c r="C12" s="15">
        <f>B12*'Tabela de Preços'!C2</f>
        <v>0</v>
      </c>
      <c r="D12" s="2"/>
      <c r="E12" s="13" t="s">
        <v>3</v>
      </c>
      <c r="F12" s="14"/>
      <c r="G12" s="15">
        <f>F12*'Tabela de Preços'!C2</f>
        <v>0</v>
      </c>
      <c r="H12" s="2"/>
      <c r="I12" s="13" t="s">
        <v>49</v>
      </c>
      <c r="J12" s="14"/>
      <c r="K12" s="15">
        <f>J12*'Tabela de Preços'!C40</f>
        <v>0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13" t="s">
        <v>48</v>
      </c>
      <c r="B13" s="14"/>
      <c r="C13" s="15">
        <f>B13*'Tabela de Preços'!C39</f>
        <v>0</v>
      </c>
      <c r="D13" s="2"/>
      <c r="E13" s="13" t="s">
        <v>48</v>
      </c>
      <c r="F13" s="14"/>
      <c r="G13" s="15">
        <f>F13*'Tabela de Preços'!C39</f>
        <v>0</v>
      </c>
      <c r="H13" s="2"/>
      <c r="I13" s="13"/>
      <c r="J13" s="14"/>
      <c r="K13" s="1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13" t="s">
        <v>49</v>
      </c>
      <c r="B14" s="14"/>
      <c r="C14" s="15">
        <f>B14*'Tabela de Preços'!C40</f>
        <v>0</v>
      </c>
      <c r="D14" s="2"/>
      <c r="E14" s="13" t="s">
        <v>49</v>
      </c>
      <c r="F14" s="14"/>
      <c r="G14" s="15">
        <f>F14*'Tabela de Preços'!C40</f>
        <v>0</v>
      </c>
      <c r="H14" s="2"/>
      <c r="I14" s="13"/>
      <c r="J14" s="14"/>
      <c r="K14" s="1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13"/>
      <c r="B15" s="14"/>
      <c r="C15" s="15"/>
      <c r="D15" s="2"/>
      <c r="E15" s="13"/>
      <c r="F15" s="14"/>
      <c r="G15" s="15"/>
      <c r="H15" s="2"/>
      <c r="I15" s="13"/>
      <c r="J15" s="14"/>
      <c r="K15" s="1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13"/>
      <c r="B16" s="14"/>
      <c r="C16" s="15"/>
      <c r="D16" s="2"/>
      <c r="E16" s="13"/>
      <c r="F16" s="14"/>
      <c r="G16" s="15"/>
      <c r="H16" s="2"/>
      <c r="I16" s="13"/>
      <c r="J16" s="14"/>
      <c r="K16" s="1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13"/>
      <c r="B17" s="14"/>
      <c r="C17" s="16"/>
      <c r="D17" s="2"/>
      <c r="E17" s="13"/>
      <c r="F17" s="14"/>
      <c r="G17" s="16"/>
      <c r="H17" s="2"/>
      <c r="I17" s="13"/>
      <c r="J17" s="14"/>
      <c r="K17" s="1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17" t="s">
        <v>62</v>
      </c>
      <c r="B18" s="18"/>
      <c r="C18" s="19">
        <f>SUM(C3:C17)</f>
        <v>0</v>
      </c>
      <c r="D18" s="2"/>
      <c r="E18" s="17" t="s">
        <v>62</v>
      </c>
      <c r="F18" s="18"/>
      <c r="G18" s="19">
        <f>SUM(G3:G17)</f>
        <v>0</v>
      </c>
      <c r="H18" s="2"/>
      <c r="I18" s="17" t="s">
        <v>62</v>
      </c>
      <c r="J18" s="18"/>
      <c r="K18" s="19">
        <f>SUM(K3:K17)</f>
        <v>0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7" t="s">
        <v>63</v>
      </c>
      <c r="B21" s="8"/>
      <c r="C21" s="9"/>
      <c r="D21" s="2"/>
      <c r="E21" s="7" t="s">
        <v>64</v>
      </c>
      <c r="F21" s="8"/>
      <c r="G21" s="9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10" t="s">
        <v>65</v>
      </c>
      <c r="B22" s="11" t="s">
        <v>66</v>
      </c>
      <c r="C22" s="12" t="s">
        <v>2</v>
      </c>
      <c r="D22" s="2"/>
      <c r="E22" s="10" t="s">
        <v>65</v>
      </c>
      <c r="F22" s="11" t="s">
        <v>66</v>
      </c>
      <c r="G22" s="12" t="s">
        <v>2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13" t="s">
        <v>12</v>
      </c>
      <c r="B23" s="14"/>
      <c r="C23" s="20">
        <f>B23*'Tabela de Preços'!C7</f>
        <v>0</v>
      </c>
      <c r="D23" s="2"/>
      <c r="E23" s="13" t="s">
        <v>16</v>
      </c>
      <c r="F23" s="14"/>
      <c r="G23" s="20">
        <f>F23*'Tabela de Preços'!C9</f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13" t="s">
        <v>67</v>
      </c>
      <c r="B24" s="14"/>
      <c r="C24" s="20">
        <f>B24*'Tabela de Preços'!C10</f>
        <v>0</v>
      </c>
      <c r="D24" s="2"/>
      <c r="E24" s="13" t="s">
        <v>67</v>
      </c>
      <c r="F24" s="14"/>
      <c r="G24" s="20">
        <f>F24*'Tabela de Preços'!C11</f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13" t="s">
        <v>10</v>
      </c>
      <c r="B25" s="14"/>
      <c r="C25" s="20">
        <f>B25*'Tabela de Preços'!C6</f>
        <v>0</v>
      </c>
      <c r="D25" s="2"/>
      <c r="E25" s="13" t="s">
        <v>10</v>
      </c>
      <c r="F25" s="14"/>
      <c r="G25" s="20">
        <f>F25*'Tabela de Preços'!C6</f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13" t="s">
        <v>25</v>
      </c>
      <c r="B26" s="14"/>
      <c r="C26" s="20">
        <f>B26*'Tabela de Preços'!C7</f>
        <v>0</v>
      </c>
      <c r="D26" s="2"/>
      <c r="E26" s="13" t="s">
        <v>28</v>
      </c>
      <c r="F26" s="14"/>
      <c r="G26" s="20">
        <f>F26*'Tabela de Preços'!C19</f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13" t="s">
        <v>68</v>
      </c>
      <c r="B27" s="14"/>
      <c r="C27" s="20">
        <f>B27*'Tabela de Preços'!C20</f>
        <v>0</v>
      </c>
      <c r="D27" s="2"/>
      <c r="E27" s="13" t="s">
        <v>68</v>
      </c>
      <c r="F27" s="14"/>
      <c r="G27" s="20">
        <f>F27*'Tabela de Preços'!C21</f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13" t="s">
        <v>33</v>
      </c>
      <c r="B28" s="14"/>
      <c r="C28" s="20">
        <f>B28*'Tabela de Preços'!C24</f>
        <v>0</v>
      </c>
      <c r="D28" s="2"/>
      <c r="E28" s="13" t="s">
        <v>33</v>
      </c>
      <c r="F28" s="14"/>
      <c r="G28" s="20">
        <f>F28*'Tabela de Preços'!C24</f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13" t="s">
        <v>69</v>
      </c>
      <c r="B29" s="14"/>
      <c r="C29" s="20">
        <f>B29*'Tabela de Preços'!C23</f>
        <v>0</v>
      </c>
      <c r="D29" s="2"/>
      <c r="E29" s="13" t="s">
        <v>69</v>
      </c>
      <c r="F29" s="14"/>
      <c r="G29" s="20">
        <f>F29*'Tabela de Preços'!C23</f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13" t="s">
        <v>70</v>
      </c>
      <c r="B30" s="14"/>
      <c r="C30" s="20">
        <f>B30*'Tabela de Preços'!C22</f>
        <v>0</v>
      </c>
      <c r="D30" s="2"/>
      <c r="E30" s="13" t="s">
        <v>70</v>
      </c>
      <c r="F30" s="14"/>
      <c r="G30" s="20">
        <f>F30*'Tabela de Preços'!C22</f>
        <v>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13" t="s">
        <v>71</v>
      </c>
      <c r="B31" s="14"/>
      <c r="C31" s="20">
        <f>B31*'Tabela de Preços'!C13</f>
        <v>0</v>
      </c>
      <c r="D31" s="2"/>
      <c r="E31" s="13" t="s">
        <v>72</v>
      </c>
      <c r="F31" s="14"/>
      <c r="G31" s="20">
        <f>F31*'Tabela de Preços'!C14</f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13" t="s">
        <v>73</v>
      </c>
      <c r="B32" s="14"/>
      <c r="C32" s="20">
        <f>B32*'Tabela de Preços'!C16</f>
        <v>0</v>
      </c>
      <c r="D32" s="2"/>
      <c r="E32" s="13" t="s">
        <v>73</v>
      </c>
      <c r="F32" s="14"/>
      <c r="G32" s="20">
        <f>F32*'Tabela de Preços'!C16</f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13" t="s">
        <v>36</v>
      </c>
      <c r="B33" s="14"/>
      <c r="C33" s="20">
        <f>B33*'Tabela de Preços'!C27</f>
        <v>0</v>
      </c>
      <c r="D33" s="2"/>
      <c r="E33" s="13" t="s">
        <v>36</v>
      </c>
      <c r="F33" s="14"/>
      <c r="G33" s="20">
        <f>F33*'Tabela de Preços'!C27</f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13" t="s">
        <v>74</v>
      </c>
      <c r="B34" s="14"/>
      <c r="C34" s="20">
        <f>B34*'Tabela de Preços'!C12</f>
        <v>0</v>
      </c>
      <c r="D34" s="2"/>
      <c r="E34" s="13" t="s">
        <v>75</v>
      </c>
      <c r="F34" s="14"/>
      <c r="G34" s="20">
        <f>F34*'Tabela de Preços'!C37</f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13" t="s">
        <v>76</v>
      </c>
      <c r="B35" s="14"/>
      <c r="C35" s="20">
        <f>B35*'Tabela de Preços'!C29</f>
        <v>0</v>
      </c>
      <c r="D35" s="2"/>
      <c r="E35" s="13" t="s">
        <v>77</v>
      </c>
      <c r="F35" s="14"/>
      <c r="G35" s="20">
        <f>F35*'Tabela de Preços'!C36</f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13" t="s">
        <v>42</v>
      </c>
      <c r="B36" s="14"/>
      <c r="C36" s="20">
        <f>B36*'Tabela de Preços'!C33</f>
        <v>0</v>
      </c>
      <c r="D36" s="2"/>
      <c r="E36" s="13" t="s">
        <v>78</v>
      </c>
      <c r="F36" s="14"/>
      <c r="G36" s="20">
        <f>F36*'Tabela de Preços'!C31</f>
        <v>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1" t="s">
        <v>37</v>
      </c>
      <c r="B37" s="14"/>
      <c r="C37" s="20">
        <f>B37*'Tabela de Preços'!C28</f>
        <v>0</v>
      </c>
      <c r="D37" s="2"/>
      <c r="E37" s="13" t="s">
        <v>42</v>
      </c>
      <c r="F37" s="14"/>
      <c r="G37" s="20">
        <f>F37*'Tabela de Preços'!C33</f>
        <v>0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13" t="s">
        <v>3</v>
      </c>
      <c r="B38" s="14"/>
      <c r="C38" s="20">
        <f>B38*'Tabela de Preços'!C2</f>
        <v>0</v>
      </c>
      <c r="D38" s="2"/>
      <c r="E38" s="21" t="s">
        <v>37</v>
      </c>
      <c r="F38" s="14"/>
      <c r="G38" s="20">
        <f>F38*'Tabela de Preços'!C28</f>
        <v>0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13" t="s">
        <v>61</v>
      </c>
      <c r="B39" s="14"/>
      <c r="C39" s="20">
        <f>B39*'Tabela de Preços'!C3</f>
        <v>0</v>
      </c>
      <c r="D39" s="2"/>
      <c r="E39" s="13" t="s">
        <v>3</v>
      </c>
      <c r="F39" s="14"/>
      <c r="G39" s="20">
        <f>F39*'Tabela de Preços'!C2</f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13" t="s">
        <v>60</v>
      </c>
      <c r="B40" s="14"/>
      <c r="C40" s="20">
        <f>B40*'Tabela de Preços'!C4</f>
        <v>0</v>
      </c>
      <c r="D40" s="2"/>
      <c r="E40" s="13" t="s">
        <v>61</v>
      </c>
      <c r="F40" s="14"/>
      <c r="G40" s="20">
        <f>F40*'Tabela de Preços'!C3</f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13" t="s">
        <v>48</v>
      </c>
      <c r="B41" s="14"/>
      <c r="C41" s="20">
        <f>B41*'Tabela de Preços'!C39</f>
        <v>0</v>
      </c>
      <c r="D41" s="2"/>
      <c r="E41" s="13" t="s">
        <v>60</v>
      </c>
      <c r="F41" s="14"/>
      <c r="G41" s="20">
        <f>F41*'Tabela de Preços'!C4</f>
        <v>0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13" t="s">
        <v>49</v>
      </c>
      <c r="B42" s="14"/>
      <c r="C42" s="20">
        <f>B42*'Tabela de Preços'!C40</f>
        <v>0</v>
      </c>
      <c r="D42" s="2"/>
      <c r="E42" s="13" t="s">
        <v>48</v>
      </c>
      <c r="F42" s="14"/>
      <c r="G42" s="20">
        <f>F42*'Tabela de Preços'!C39</f>
        <v>0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13"/>
      <c r="B43" s="14"/>
      <c r="C43" s="20"/>
      <c r="D43" s="2"/>
      <c r="E43" s="13" t="s">
        <v>49</v>
      </c>
      <c r="F43" s="14"/>
      <c r="G43" s="20">
        <f>F43*'Tabela de Preços'!C40</f>
        <v>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1"/>
      <c r="B44" s="14"/>
      <c r="C44" s="20"/>
      <c r="D44" s="2"/>
      <c r="E44" s="21"/>
      <c r="F44" s="14"/>
      <c r="G44" s="20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17" t="s">
        <v>62</v>
      </c>
      <c r="B45" s="18"/>
      <c r="C45" s="19">
        <f>SUM(C23:C44)</f>
        <v>0</v>
      </c>
      <c r="D45" s="2"/>
      <c r="E45" s="17" t="s">
        <v>62</v>
      </c>
      <c r="F45" s="18"/>
      <c r="G45" s="19">
        <f>SUM(G23:G44)</f>
        <v>0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A1:C1"/>
    <mergeCell ref="E1:G1"/>
    <mergeCell ref="I1:K1"/>
    <mergeCell ref="A21:C21"/>
    <mergeCell ref="E21:G21"/>
  </mergeCells>
  <printOptions/>
  <pageMargins bottom="0.787401575" footer="0.0" header="0.0" left="0.511811024" right="0.511811024" top="0.7874015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2022-04-11T20:47:58Z</dcterms:created>
  <dc:creator>Li</dc:creator>
</cp:coreProperties>
</file>